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grpva.sharepoint.com/sites/Public/Shared Documents/RESEARCH/Standard Resources/WEBSITE UPDATING/Web Downloadable Data Set/March 2022 Updates/Final Copies/"/>
    </mc:Choice>
  </mc:AlternateContent>
  <xr:revisionPtr revIDLastSave="3" documentId="8_{C96DAE1A-16D4-45A5-BC9C-3073A0F25221}" xr6:coauthVersionLast="47" xr6:coauthVersionMax="47" xr10:uidLastSave="{575390AC-9D0B-41E4-A1B0-503F52A59AA0}"/>
  <bookViews>
    <workbookView xWindow="4728" yWindow="660" windowWidth="18300" windowHeight="11580" activeTab="1" xr2:uid="{00000000-000D-0000-FFFF-FFFF00000000}"/>
  </bookViews>
  <sheets>
    <sheet name="Finalized" sheetId="18" r:id="rId1"/>
    <sheet name="Sheet1" sheetId="19" r:id="rId2"/>
  </sheets>
  <externalReferences>
    <externalReference r:id="rId3"/>
  </externalReferences>
  <definedNames>
    <definedName name="_xlnm.Print_Area" localSheetId="0">Finalized!$A$1:$I$53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<sst xmlns="http://schemas.openxmlformats.org/spreadsheetml/2006/main" count="72" uniqueCount="39">
  <si>
    <t>TriCities</t>
  </si>
  <si>
    <t>Dinwiddie County</t>
  </si>
  <si>
    <t>Goochland</t>
  </si>
  <si>
    <t>New Kent County</t>
  </si>
  <si>
    <t>Louisa County</t>
  </si>
  <si>
    <t>Charles City County</t>
  </si>
  <si>
    <t>Powhatan</t>
  </si>
  <si>
    <t>Amelia County</t>
  </si>
  <si>
    <t>Sussex County</t>
  </si>
  <si>
    <t>King William County</t>
  </si>
  <si>
    <t>King and Queen County</t>
  </si>
  <si>
    <t>SubMarket</t>
  </si>
  <si>
    <t>Total Rentable Building Area</t>
  </si>
  <si>
    <t>Number of Buildings</t>
  </si>
  <si>
    <t>Quoted Lease Rates</t>
  </si>
  <si>
    <t>Totals Richmond Industrial Market</t>
  </si>
  <si>
    <t>Vacant Total Square Feet</t>
  </si>
  <si>
    <t>Vacancy Rate</t>
  </si>
  <si>
    <t>Under Construction Square Feet</t>
  </si>
  <si>
    <t>Balance of Market</t>
  </si>
  <si>
    <t>Jeff Davis Corridor Ind</t>
  </si>
  <si>
    <t>Airport Ind</t>
  </si>
  <si>
    <t>I-95 S/I-295 S/Rt 10 Ind</t>
  </si>
  <si>
    <t>Scotts Add/West End Ind</t>
  </si>
  <si>
    <t>I-95 N/Mechanicsville Ind</t>
  </si>
  <si>
    <t>I-95 North/Ashland Ind</t>
  </si>
  <si>
    <t>Staples Mill/Parham Ind</t>
  </si>
  <si>
    <t>Laburnum/Rte 360 Ind</t>
  </si>
  <si>
    <t>Midlothian Corridor Ind</t>
  </si>
  <si>
    <t>Rt 288 Corridor Ind</t>
  </si>
  <si>
    <t>Downtown</t>
  </si>
  <si>
    <t>Industrial Rents in Greater Richmond, Virginia</t>
  </si>
  <si>
    <t>-</t>
  </si>
  <si>
    <t>12-Month Absorption</t>
  </si>
  <si>
    <t>12-Month Deliveries</t>
  </si>
  <si>
    <t>9,10</t>
  </si>
  <si>
    <t>N/A</t>
  </si>
  <si>
    <t>Source: CoStar, Richmond, VA and National Industrial Market Report</t>
  </si>
  <si>
    <t>In square feet unless shown otherwise, data as of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</si>
</sst>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\ _);\(#,##0\)\ "/>
    <numFmt numFmtId="165" formatCode="0.0%\ "/>
    <numFmt numFmtId="166" formatCode="0.0%\ \ \ "/>
    <numFmt numFmtId="167" formatCode="#,##0\ \ \ _);\(#,##0\)\ \ \ "/>
    <numFmt numFmtId="168" formatCode="&quot;$&quot;#,##0.00\ \ \ \ "/>
    <numFmt numFmtId="169" formatCode="&quot;$&quot;#,##0.00\ "/>
    <numFmt numFmtId="170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666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167" fontId="4" fillId="0" borderId="0" xfId="0" applyNumberFormat="1" applyFont="1"/>
    <xf numFmtId="167" fontId="4" fillId="0" borderId="0" xfId="0" applyNumberFormat="1" applyFont="1" applyAlignment="1">
      <alignment horizontal="center"/>
    </xf>
    <xf numFmtId="0" fontId="4" fillId="0" borderId="0" xfId="0" applyFont="1" applyFill="1"/>
    <xf numFmtId="0" fontId="0" fillId="0" borderId="0" xfId="0" applyFill="1"/>
    <xf numFmtId="167" fontId="0" fillId="0" borderId="0" xfId="0" applyNumberFormat="1"/>
    <xf numFmtId="167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70" fontId="2" fillId="0" borderId="0" xfId="1" applyNumberFormat="1" applyFont="1" applyAlignment="1">
      <alignment horizontal="center"/>
    </xf>
    <xf numFmtId="167" fontId="4" fillId="0" borderId="0" xfId="0" applyNumberFormat="1" applyFont="1" applyFill="1"/>
    <xf numFmtId="0" fontId="8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38" fontId="5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7" fontId="4" fillId="3" borderId="0" xfId="0" applyNumberFormat="1" applyFont="1" applyFill="1" applyAlignment="1">
      <alignment horizontal="center" vertical="center"/>
    </xf>
    <xf numFmtId="167" fontId="4" fillId="4" borderId="0" xfId="0" applyNumberFormat="1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168" fontId="4" fillId="3" borderId="0" xfId="0" applyNumberFormat="1" applyFont="1" applyFill="1" applyAlignment="1">
      <alignment horizontal="center" vertical="center"/>
    </xf>
    <xf numFmtId="167" fontId="4" fillId="5" borderId="0" xfId="0" quotePrefix="1" applyNumberFormat="1" applyFont="1" applyFill="1" applyAlignment="1">
      <alignment horizontal="center" vertical="center"/>
    </xf>
    <xf numFmtId="167" fontId="4" fillId="0" borderId="0" xfId="0" quotePrefix="1" applyNumberFormat="1" applyFont="1" applyAlignment="1">
      <alignment horizontal="center" vertical="center"/>
    </xf>
    <xf numFmtId="0" fontId="2" fillId="6" borderId="0" xfId="0" applyFont="1" applyFill="1" applyAlignment="1">
      <alignment vertical="center"/>
    </xf>
    <xf numFmtId="164" fontId="12" fillId="6" borderId="0" xfId="0" applyNumberFormat="1" applyFont="1" applyFill="1" applyAlignment="1">
      <alignment horizontal="center" vertical="center"/>
    </xf>
    <xf numFmtId="165" fontId="12" fillId="6" borderId="0" xfId="0" applyNumberFormat="1" applyFont="1" applyFill="1" applyAlignment="1">
      <alignment horizontal="center" vertical="center"/>
    </xf>
    <xf numFmtId="169" fontId="12" fillId="6" borderId="0" xfId="0" applyNumberFormat="1" applyFont="1" applyFill="1" applyAlignment="1">
      <alignment horizontal="center" vertical="center"/>
    </xf>
  </cellXfs>
  <cellStyles count="4">
    <cellStyle name="Comma" xfId="1" builtinId="3"/>
    <cellStyle name="Comma 2" xfId="3" xr:uid="{90BA31A8-DEDC-47A4-A4FA-74C2E073CC2E}"/>
    <cellStyle name="Normal" xfId="0" builtinId="0"/>
    <cellStyle name="Normal 2" xfId="2" xr:uid="{86FE0326-06F3-4095-972C-322567B7A526}"/>
  </cellStyles>
  <dxfs count="0"/>
  <tableStyles count="0" defaultTableStyle="TableStyleMedium2" defaultPivotStyle="PivotStyleLight16"/>
  <colors>
    <mruColors>
      <color rgb="FFF38B00"/>
      <color rgb="FFC3002F"/>
      <color rgb="FF766661"/>
      <color rgb="FFFFC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Quoted Industrial Lease Rates, $ Sq. Ft. / Year, April 2022</a:t>
            </a:r>
          </a:p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Source: CoStar, National Industrial Market Report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2652031738606932"/>
          <c:y val="1.894111283825008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671140778999016E-2"/>
          <c:y val="0.17240499047208144"/>
          <c:w val="0.90680735673137303"/>
          <c:h val="0.667343706730542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7E6E6">
                <a:lumMod val="50000"/>
              </a:srgbClr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1-E661-46C7-89CA-D644770DE254}"/>
              </c:ext>
            </c:extLst>
          </c:dPt>
          <c:dLbls>
            <c:spPr>
              <a:solidFill>
                <a:srgbClr val="FFC000"/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[1]Graph!$A$2:$A$11</c:f>
              <c:strCache>
                <c:ptCount val="10"/>
                <c:pt idx="0">
                  <c:v>Atlanta</c:v>
                </c:pt>
                <c:pt idx="1">
                  <c:v>Charlotte</c:v>
                </c:pt>
                <c:pt idx="2">
                  <c:v>Chicago</c:v>
                </c:pt>
                <c:pt idx="3">
                  <c:v>Richmond</c:v>
                </c:pt>
                <c:pt idx="4">
                  <c:v>New York City</c:v>
                </c:pt>
                <c:pt idx="5">
                  <c:v>Northern NJ</c:v>
                </c:pt>
                <c:pt idx="6">
                  <c:v>Boston</c:v>
                </c:pt>
                <c:pt idx="7">
                  <c:v>Washington DC</c:v>
                </c:pt>
                <c:pt idx="8">
                  <c:v>Miami</c:v>
                </c:pt>
                <c:pt idx="9">
                  <c:v>Los Angeles</c:v>
                </c:pt>
              </c:strCache>
            </c:strRef>
          </c:cat>
          <c:val>
            <c:numRef>
              <c:f>[1]Graph!$B$2:$B$11</c:f>
              <c:numCache>
                <c:formatCode>General</c:formatCode>
                <c:ptCount val="10"/>
                <c:pt idx="0">
                  <c:v>6.31</c:v>
                </c:pt>
                <c:pt idx="1">
                  <c:v>6.49</c:v>
                </c:pt>
                <c:pt idx="2">
                  <c:v>7.11</c:v>
                </c:pt>
                <c:pt idx="3">
                  <c:v>7.52</c:v>
                </c:pt>
                <c:pt idx="4">
                  <c:v>12.94</c:v>
                </c:pt>
                <c:pt idx="5">
                  <c:v>13.1</c:v>
                </c:pt>
                <c:pt idx="6">
                  <c:v>13.63</c:v>
                </c:pt>
                <c:pt idx="7">
                  <c:v>13.89</c:v>
                </c:pt>
                <c:pt idx="8">
                  <c:v>14.84</c:v>
                </c:pt>
                <c:pt idx="9">
                  <c:v>14.87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61-46C7-89CA-D644770DE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9438232"/>
        <c:axId val="279439544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9.5679612353241683E-2"/>
                  <c:y val="-3.7453183520599251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US Industrial Average - $8.54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65451523326368"/>
                      <c:h val="0.1287038839246217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E661-46C7-89CA-D644770DE2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[1]Graph!$A$2:$A$11</c:f>
              <c:strCache>
                <c:ptCount val="10"/>
                <c:pt idx="0">
                  <c:v>Atlanta</c:v>
                </c:pt>
                <c:pt idx="1">
                  <c:v>Charlotte</c:v>
                </c:pt>
                <c:pt idx="2">
                  <c:v>Chicago</c:v>
                </c:pt>
                <c:pt idx="3">
                  <c:v>Richmond</c:v>
                </c:pt>
                <c:pt idx="4">
                  <c:v>New York City</c:v>
                </c:pt>
                <c:pt idx="5">
                  <c:v>Northern NJ</c:v>
                </c:pt>
                <c:pt idx="6">
                  <c:v>Boston</c:v>
                </c:pt>
                <c:pt idx="7">
                  <c:v>Washington DC</c:v>
                </c:pt>
                <c:pt idx="8">
                  <c:v>Miami</c:v>
                </c:pt>
                <c:pt idx="9">
                  <c:v>Los Angeles</c:v>
                </c:pt>
              </c:strCache>
            </c:strRef>
          </c:cat>
          <c:val>
            <c:numRef>
              <c:f>[1]Graph!$C$2:$C$11</c:f>
              <c:numCache>
                <c:formatCode>General</c:formatCode>
                <c:ptCount val="10"/>
                <c:pt idx="0">
                  <c:v>8.5299999999999994</c:v>
                </c:pt>
                <c:pt idx="1">
                  <c:v>8.5299999999999994</c:v>
                </c:pt>
                <c:pt idx="2">
                  <c:v>8.5299999999999994</c:v>
                </c:pt>
                <c:pt idx="3">
                  <c:v>8.5299999999999994</c:v>
                </c:pt>
                <c:pt idx="4">
                  <c:v>8.5299999999999994</c:v>
                </c:pt>
                <c:pt idx="5">
                  <c:v>8.5299999999999994</c:v>
                </c:pt>
                <c:pt idx="6">
                  <c:v>8.5299999999999994</c:v>
                </c:pt>
                <c:pt idx="7">
                  <c:v>8.5299999999999994</c:v>
                </c:pt>
                <c:pt idx="8">
                  <c:v>8.5299999999999994</c:v>
                </c:pt>
                <c:pt idx="9">
                  <c:v>8.5299999999999994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61-46C7-89CA-D644770DE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38232"/>
        <c:axId val="279439544"/>
      </c:lineChart>
      <c:catAx>
        <c:axId val="279438232"/>
        <c:scaling>
          <c:orientation val="minMax"/>
        </c:scaling>
        <c:delete val="0"/>
        <c:axPos val="b"/>
        <c:title>
          <c:tx>
            <c:rich>
              <a:bodyPr anchor="ctr" anchorCtr="0"/>
              <a:lstStyle/>
              <a:p>
                <a:pPr>
                  <a:defRPr/>
                </a:pPr>
                <a:r>
                  <a:rPr lang="en-US" sz="1200" b="0"/>
                  <a:t>Metropolitan</a:t>
                </a:r>
                <a:r>
                  <a:rPr lang="en-US" sz="1200" b="0" baseline="0"/>
                  <a:t> Area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0.4532388350613446"/>
              <c:y val="0.933064644155716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439544"/>
        <c:crosses val="autoZero"/>
        <c:auto val="0"/>
        <c:lblAlgn val="ctr"/>
        <c:lblOffset val="100"/>
        <c:noMultiLvlLbl val="0"/>
      </c:catAx>
      <c:valAx>
        <c:axId val="27943954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Lease</a:t>
                </a:r>
                <a:r>
                  <a:rPr lang="en-US" sz="1200" b="0" baseline="0"/>
                  <a:t> Rates ($)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3.7915733031124161E-3"/>
              <c:y val="0.40082760401046275"/>
            </c:manualLayout>
          </c:layout>
          <c:overlay val="0"/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438232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Quoted Industrial Lease Rates, $ Sq. Ft. / Year, April 2022</a:t>
            </a:r>
          </a:p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Source: CoStar, National Industrial Market Report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2652031738606932"/>
          <c:y val="1.894111283825008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671140778999016E-2"/>
          <c:y val="0.17240499047208144"/>
          <c:w val="0.90680735673137303"/>
          <c:h val="0.667343706730542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7E6E6">
                <a:lumMod val="50000"/>
              </a:srgbClr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1-DAE6-47A3-9D4C-4A6DE3752DBD}"/>
              </c:ext>
            </c:extLst>
          </c:dPt>
          <c:dLbls>
            <c:spPr>
              <a:solidFill>
                <a:srgbClr val="FFC000"/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[1]Graph!$A$2:$A$11</c:f>
              <c:strCache>
                <c:ptCount val="10"/>
                <c:pt idx="0">
                  <c:v>Atlanta</c:v>
                </c:pt>
                <c:pt idx="1">
                  <c:v>Charlotte</c:v>
                </c:pt>
                <c:pt idx="2">
                  <c:v>Chicago</c:v>
                </c:pt>
                <c:pt idx="3">
                  <c:v>Richmond</c:v>
                </c:pt>
                <c:pt idx="4">
                  <c:v>New York City</c:v>
                </c:pt>
                <c:pt idx="5">
                  <c:v>Northern NJ</c:v>
                </c:pt>
                <c:pt idx="6">
                  <c:v>Boston</c:v>
                </c:pt>
                <c:pt idx="7">
                  <c:v>Washington DC</c:v>
                </c:pt>
                <c:pt idx="8">
                  <c:v>Miami</c:v>
                </c:pt>
                <c:pt idx="9">
                  <c:v>Los Angeles</c:v>
                </c:pt>
              </c:strCache>
            </c:strRef>
          </c:cat>
          <c:val>
            <c:numRef>
              <c:f>[1]Graph!$B$2:$B$11</c:f>
              <c:numCache>
                <c:formatCode>General</c:formatCode>
                <c:ptCount val="10"/>
                <c:pt idx="0">
                  <c:v>6.31</c:v>
                </c:pt>
                <c:pt idx="1">
                  <c:v>6.49</c:v>
                </c:pt>
                <c:pt idx="2">
                  <c:v>7.11</c:v>
                </c:pt>
                <c:pt idx="3">
                  <c:v>7.52</c:v>
                </c:pt>
                <c:pt idx="4">
                  <c:v>12.94</c:v>
                </c:pt>
                <c:pt idx="5">
                  <c:v>13.1</c:v>
                </c:pt>
                <c:pt idx="6">
                  <c:v>13.63</c:v>
                </c:pt>
                <c:pt idx="7">
                  <c:v>13.89</c:v>
                </c:pt>
                <c:pt idx="8">
                  <c:v>14.84</c:v>
                </c:pt>
                <c:pt idx="9">
                  <c:v>14.87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6-47A3-9D4C-4A6DE3752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9438232"/>
        <c:axId val="279439544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9.5679612353241683E-2"/>
                  <c:y val="-3.7453183520599251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US Industrial Average - $8.54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65451523326368"/>
                      <c:h val="0.1287038839246217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DAE6-47A3-9D4C-4A6DE3752D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[1]Graph!$A$2:$A$11</c:f>
              <c:strCache>
                <c:ptCount val="10"/>
                <c:pt idx="0">
                  <c:v>Atlanta</c:v>
                </c:pt>
                <c:pt idx="1">
                  <c:v>Charlotte</c:v>
                </c:pt>
                <c:pt idx="2">
                  <c:v>Chicago</c:v>
                </c:pt>
                <c:pt idx="3">
                  <c:v>Richmond</c:v>
                </c:pt>
                <c:pt idx="4">
                  <c:v>New York City</c:v>
                </c:pt>
                <c:pt idx="5">
                  <c:v>Northern NJ</c:v>
                </c:pt>
                <c:pt idx="6">
                  <c:v>Boston</c:v>
                </c:pt>
                <c:pt idx="7">
                  <c:v>Washington DC</c:v>
                </c:pt>
                <c:pt idx="8">
                  <c:v>Miami</c:v>
                </c:pt>
                <c:pt idx="9">
                  <c:v>Los Angeles</c:v>
                </c:pt>
              </c:strCache>
            </c:strRef>
          </c:cat>
          <c:val>
            <c:numRef>
              <c:f>[1]Graph!$C$2:$C$11</c:f>
              <c:numCache>
                <c:formatCode>General</c:formatCode>
                <c:ptCount val="10"/>
                <c:pt idx="0">
                  <c:v>8.5299999999999994</c:v>
                </c:pt>
                <c:pt idx="1">
                  <c:v>8.5299999999999994</c:v>
                </c:pt>
                <c:pt idx="2">
                  <c:v>8.5299999999999994</c:v>
                </c:pt>
                <c:pt idx="3">
                  <c:v>8.5299999999999994</c:v>
                </c:pt>
                <c:pt idx="4">
                  <c:v>8.5299999999999994</c:v>
                </c:pt>
                <c:pt idx="5">
                  <c:v>8.5299999999999994</c:v>
                </c:pt>
                <c:pt idx="6">
                  <c:v>8.5299999999999994</c:v>
                </c:pt>
                <c:pt idx="7">
                  <c:v>8.5299999999999994</c:v>
                </c:pt>
                <c:pt idx="8">
                  <c:v>8.5299999999999994</c:v>
                </c:pt>
                <c:pt idx="9">
                  <c:v>8.5299999999999994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E6-47A3-9D4C-4A6DE3752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38232"/>
        <c:axId val="279439544"/>
      </c:lineChart>
      <c:catAx>
        <c:axId val="279438232"/>
        <c:scaling>
          <c:orientation val="minMax"/>
        </c:scaling>
        <c:delete val="0"/>
        <c:axPos val="b"/>
        <c:title>
          <c:tx>
            <c:rich>
              <a:bodyPr anchor="ctr" anchorCtr="0"/>
              <a:lstStyle/>
              <a:p>
                <a:pPr>
                  <a:defRPr/>
                </a:pPr>
                <a:r>
                  <a:rPr lang="en-US" sz="1200" b="0"/>
                  <a:t>Metropolitan</a:t>
                </a:r>
                <a:r>
                  <a:rPr lang="en-US" sz="1200" b="0" baseline="0"/>
                  <a:t> Area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0.4532388350613446"/>
              <c:y val="0.933064644155716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439544"/>
        <c:crosses val="autoZero"/>
        <c:auto val="0"/>
        <c:lblAlgn val="ctr"/>
        <c:lblOffset val="100"/>
        <c:noMultiLvlLbl val="0"/>
      </c:catAx>
      <c:valAx>
        <c:axId val="27943954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Lease</a:t>
                </a:r>
                <a:r>
                  <a:rPr lang="en-US" sz="1200" b="0" baseline="0"/>
                  <a:t> Rates ($)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3.7915733031124161E-3"/>
              <c:y val="0.40082760401046275"/>
            </c:manualLayout>
          </c:layout>
          <c:overlay val="0"/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438232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784860</xdr:colOff>
      <xdr:row>51</xdr:row>
      <xdr:rowOff>78542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B1C2C3-74E0-4699-97FA-DB0F26A7E81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16</xdr:col>
      <xdr:colOff>91440</xdr:colOff>
      <xdr:row>25</xdr:row>
      <xdr:rowOff>124262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60F31F-F775-407A-9638-9D67E6400EA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ckPeterson\AppData\Local\Microsoft\Windows\INetCache\Content.Outlook\BRAI53WE\Industrial%20Rental%20Ap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ized"/>
      <sheetName val="Graph"/>
      <sheetName val="Working"/>
    </sheetNames>
    <sheetDataSet>
      <sheetData sheetId="0"/>
      <sheetData sheetId="1">
        <row r="2">
          <cell r="A2" t="str">
            <v>Atlanta</v>
          </cell>
          <cell r="B2">
            <v>6.31</v>
          </cell>
          <cell r="C2">
            <v>8.5299999999999994</v>
          </cell>
        </row>
        <row r="3">
          <cell r="A3" t="str">
            <v>Charlotte</v>
          </cell>
          <cell r="B3">
            <v>6.49</v>
          </cell>
          <cell r="C3">
            <v>8.5299999999999994</v>
          </cell>
        </row>
        <row r="4">
          <cell r="A4" t="str">
            <v>Chicago</v>
          </cell>
          <cell r="B4">
            <v>7.11</v>
          </cell>
          <cell r="C4">
            <v>8.5299999999999994</v>
          </cell>
        </row>
        <row r="5">
          <cell r="A5" t="str">
            <v>Richmond</v>
          </cell>
          <cell r="B5">
            <v>7.52</v>
          </cell>
          <cell r="C5">
            <v>8.5299999999999994</v>
          </cell>
        </row>
        <row r="6">
          <cell r="A6" t="str">
            <v>New York City</v>
          </cell>
          <cell r="B6">
            <v>12.94</v>
          </cell>
          <cell r="C6">
            <v>8.5299999999999994</v>
          </cell>
        </row>
        <row r="7">
          <cell r="A7" t="str">
            <v>Northern NJ</v>
          </cell>
          <cell r="B7">
            <v>13.1</v>
          </cell>
          <cell r="C7">
            <v>8.5299999999999994</v>
          </cell>
        </row>
        <row r="8">
          <cell r="A8" t="str">
            <v>Boston</v>
          </cell>
          <cell r="B8">
            <v>13.63</v>
          </cell>
          <cell r="C8">
            <v>8.5299999999999994</v>
          </cell>
        </row>
        <row r="9">
          <cell r="A9" t="str">
            <v>Washington DC</v>
          </cell>
          <cell r="B9">
            <v>13.89</v>
          </cell>
          <cell r="C9">
            <v>8.5299999999999994</v>
          </cell>
        </row>
        <row r="10">
          <cell r="A10" t="str">
            <v>Miami</v>
          </cell>
          <cell r="B10">
            <v>14.84</v>
          </cell>
          <cell r="C10">
            <v>8.5299999999999994</v>
          </cell>
        </row>
        <row r="11">
          <cell r="A11" t="str">
            <v>Los Angeles</v>
          </cell>
          <cell r="B11">
            <v>14.87</v>
          </cell>
          <cell r="C11">
            <v>8.5299999999999994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63DB4-2832-4199-9312-42D8BA5B8E4F}">
  <sheetPr>
    <pageSetUpPr fitToPage="1"/>
  </sheetPr>
  <dimension ref="A1:K55"/>
  <sheetViews>
    <sheetView topLeftCell="A16" zoomScaleNormal="100" zoomScaleSheetLayoutView="85" zoomScalePageLayoutView="140" workbookViewId="0">
      <selection activeCell="L15" sqref="L15"/>
    </sheetView>
  </sheetViews>
  <sheetFormatPr defaultRowHeight="13.2" x14ac:dyDescent="0.25"/>
  <cols>
    <col min="1" max="1" width="33.109375" customWidth="1"/>
    <col min="2" max="2" width="11.6640625" customWidth="1"/>
    <col min="3" max="3" width="13.109375" customWidth="1"/>
    <col min="4" max="4" width="11.6640625" customWidth="1"/>
    <col min="5" max="5" width="10.6640625" customWidth="1"/>
    <col min="6" max="6" width="15.33203125" customWidth="1"/>
    <col min="7" max="7" width="11.6640625" customWidth="1"/>
    <col min="8" max="8" width="16" customWidth="1"/>
    <col min="9" max="9" width="11.6640625" customWidth="1"/>
    <col min="10" max="10" width="12.77734375" bestFit="1" customWidth="1"/>
    <col min="11" max="11" width="11.44140625" bestFit="1" customWidth="1"/>
  </cols>
  <sheetData>
    <row r="1" spans="1:11" ht="23.4" x14ac:dyDescent="0.45">
      <c r="A1" s="12" t="s">
        <v>31</v>
      </c>
      <c r="B1" s="1"/>
      <c r="C1" s="1"/>
      <c r="D1" s="1"/>
      <c r="E1" s="2"/>
      <c r="F1" s="1"/>
      <c r="G1" s="1"/>
      <c r="H1" s="1"/>
      <c r="I1" s="3"/>
      <c r="J1" s="4"/>
    </row>
    <row r="2" spans="1:11" ht="13.8" x14ac:dyDescent="0.3">
      <c r="A2" s="7" t="s">
        <v>37</v>
      </c>
      <c r="B2" s="1"/>
      <c r="C2" s="1"/>
      <c r="D2" s="1"/>
      <c r="E2" s="25"/>
      <c r="F2" s="1"/>
      <c r="G2" s="1"/>
      <c r="H2" s="1"/>
      <c r="I2" s="3"/>
      <c r="J2" s="4"/>
    </row>
    <row r="3" spans="1:11" ht="13.8" x14ac:dyDescent="0.3">
      <c r="A3" s="7" t="s">
        <v>38</v>
      </c>
      <c r="B3" s="1"/>
      <c r="C3" s="1"/>
      <c r="D3" s="1"/>
      <c r="E3" s="25"/>
      <c r="F3" s="1"/>
      <c r="G3" s="1"/>
      <c r="H3" s="1"/>
      <c r="I3" s="3"/>
      <c r="J3" s="4"/>
    </row>
    <row r="4" spans="1:11" ht="41.4" x14ac:dyDescent="0.3">
      <c r="A4" s="28" t="s">
        <v>11</v>
      </c>
      <c r="B4" s="28" t="s">
        <v>13</v>
      </c>
      <c r="C4" s="28" t="s">
        <v>12</v>
      </c>
      <c r="D4" s="28" t="s">
        <v>16</v>
      </c>
      <c r="E4" s="29" t="s">
        <v>17</v>
      </c>
      <c r="F4" s="28" t="s">
        <v>33</v>
      </c>
      <c r="G4" s="28" t="s">
        <v>34</v>
      </c>
      <c r="H4" s="28" t="s">
        <v>18</v>
      </c>
      <c r="I4" s="30" t="s">
        <v>14</v>
      </c>
      <c r="J4" s="5"/>
    </row>
    <row r="5" spans="1:11" ht="13.8" x14ac:dyDescent="0.3">
      <c r="A5" s="11" t="s">
        <v>20</v>
      </c>
      <c r="B5" s="19">
        <v>567</v>
      </c>
      <c r="C5" s="19">
        <v>27032000</v>
      </c>
      <c r="D5" s="19">
        <v>330737</v>
      </c>
      <c r="E5" s="20">
        <v>1.2E-2</v>
      </c>
      <c r="F5" s="19">
        <v>723521</v>
      </c>
      <c r="G5" s="19">
        <v>528</v>
      </c>
      <c r="H5" s="19">
        <v>1537</v>
      </c>
      <c r="I5" s="21">
        <v>6.02</v>
      </c>
      <c r="J5" s="4"/>
    </row>
    <row r="6" spans="1:11" ht="13.8" x14ac:dyDescent="0.3">
      <c r="A6" s="13" t="s">
        <v>21</v>
      </c>
      <c r="B6" s="22">
        <v>277</v>
      </c>
      <c r="C6" s="22">
        <v>22222000</v>
      </c>
      <c r="D6" s="22">
        <v>511516</v>
      </c>
      <c r="E6" s="23">
        <v>2.3E-2</v>
      </c>
      <c r="F6" s="22">
        <v>742816</v>
      </c>
      <c r="G6" s="22">
        <v>45</v>
      </c>
      <c r="H6" s="22">
        <v>2431</v>
      </c>
      <c r="I6" s="24">
        <v>7.71</v>
      </c>
      <c r="J6" s="4"/>
    </row>
    <row r="7" spans="1:11" ht="13.8" x14ac:dyDescent="0.3">
      <c r="A7" s="13" t="s">
        <v>22</v>
      </c>
      <c r="B7" s="22">
        <v>159</v>
      </c>
      <c r="C7" s="22">
        <v>13581000</v>
      </c>
      <c r="D7" s="22">
        <v>721767</v>
      </c>
      <c r="E7" s="23">
        <v>5.0999999999999997E-2</v>
      </c>
      <c r="F7" s="22">
        <v>389176</v>
      </c>
      <c r="G7" s="22">
        <v>0</v>
      </c>
      <c r="H7" s="22">
        <v>827</v>
      </c>
      <c r="I7" s="24">
        <v>9.1</v>
      </c>
      <c r="J7" s="4"/>
      <c r="K7" s="18"/>
    </row>
    <row r="8" spans="1:11" ht="13.8" x14ac:dyDescent="0.3">
      <c r="A8" s="13" t="s">
        <v>23</v>
      </c>
      <c r="B8" s="22">
        <v>465</v>
      </c>
      <c r="C8" s="22">
        <v>10813000</v>
      </c>
      <c r="D8" s="22">
        <v>330980</v>
      </c>
      <c r="E8" s="23">
        <v>3.1E-2</v>
      </c>
      <c r="F8" s="22">
        <v>-26480</v>
      </c>
      <c r="G8" s="22">
        <v>0</v>
      </c>
      <c r="H8" s="22" t="s">
        <v>32</v>
      </c>
      <c r="I8" s="24" t="s">
        <v>35</v>
      </c>
      <c r="J8" s="4"/>
    </row>
    <row r="9" spans="1:11" ht="13.8" x14ac:dyDescent="0.3">
      <c r="A9" s="13" t="s">
        <v>24</v>
      </c>
      <c r="B9" s="22">
        <v>345</v>
      </c>
      <c r="C9" s="22">
        <v>9316000</v>
      </c>
      <c r="D9" s="22">
        <v>139819</v>
      </c>
      <c r="E9" s="23">
        <v>1.4999999999999999E-2</v>
      </c>
      <c r="F9" s="22">
        <v>297162</v>
      </c>
      <c r="G9" s="22">
        <v>306</v>
      </c>
      <c r="H9" s="22">
        <v>259</v>
      </c>
      <c r="I9" s="24">
        <v>9.44</v>
      </c>
      <c r="J9" s="4"/>
    </row>
    <row r="10" spans="1:11" ht="13.8" x14ac:dyDescent="0.3">
      <c r="A10" s="13" t="s">
        <v>25</v>
      </c>
      <c r="B10" s="22">
        <v>212</v>
      </c>
      <c r="C10" s="22">
        <v>7989000</v>
      </c>
      <c r="D10" s="22">
        <v>342896</v>
      </c>
      <c r="E10" s="23">
        <v>0.04</v>
      </c>
      <c r="F10" s="22">
        <v>735078</v>
      </c>
      <c r="G10" s="22">
        <v>823</v>
      </c>
      <c r="H10" s="22">
        <v>2977</v>
      </c>
      <c r="I10" s="24">
        <v>8.36</v>
      </c>
      <c r="J10" s="4"/>
    </row>
    <row r="11" spans="1:11" ht="13.8" x14ac:dyDescent="0.3">
      <c r="A11" s="13" t="s">
        <v>26</v>
      </c>
      <c r="B11" s="22">
        <v>262</v>
      </c>
      <c r="C11" s="22">
        <v>6350000</v>
      </c>
      <c r="D11" s="22">
        <v>238715</v>
      </c>
      <c r="E11" s="23">
        <v>3.7999999999999999E-2</v>
      </c>
      <c r="F11" s="22">
        <v>22089</v>
      </c>
      <c r="G11" s="22">
        <v>0</v>
      </c>
      <c r="H11" s="22">
        <v>45</v>
      </c>
      <c r="I11" s="24">
        <v>10.28</v>
      </c>
      <c r="J11" s="4"/>
    </row>
    <row r="12" spans="1:11" ht="13.8" x14ac:dyDescent="0.3">
      <c r="A12" s="13" t="s">
        <v>27</v>
      </c>
      <c r="B12" s="22">
        <v>186</v>
      </c>
      <c r="C12" s="22">
        <v>5581000</v>
      </c>
      <c r="D12" s="22">
        <v>225051</v>
      </c>
      <c r="E12" s="23">
        <v>0.04</v>
      </c>
      <c r="F12" s="22">
        <v>206943</v>
      </c>
      <c r="G12" s="22">
        <v>0</v>
      </c>
      <c r="H12" s="22">
        <v>2600</v>
      </c>
      <c r="I12" s="24">
        <v>7.22</v>
      </c>
      <c r="J12" s="4"/>
    </row>
    <row r="13" spans="1:11" ht="13.8" x14ac:dyDescent="0.3">
      <c r="A13" s="13" t="s">
        <v>28</v>
      </c>
      <c r="B13" s="22">
        <v>264</v>
      </c>
      <c r="C13" s="22">
        <v>4526000</v>
      </c>
      <c r="D13" s="22">
        <v>118518</v>
      </c>
      <c r="E13" s="23">
        <v>2.5000000000000001E-2</v>
      </c>
      <c r="F13" s="22">
        <v>65603</v>
      </c>
      <c r="G13" s="22">
        <v>75</v>
      </c>
      <c r="H13" s="22" t="s">
        <v>32</v>
      </c>
      <c r="I13" s="24">
        <v>9.51</v>
      </c>
      <c r="J13" s="4"/>
    </row>
    <row r="14" spans="1:11" ht="13.8" x14ac:dyDescent="0.3">
      <c r="A14" s="13" t="s">
        <v>29</v>
      </c>
      <c r="B14" s="22">
        <v>196</v>
      </c>
      <c r="C14" s="22">
        <v>3764000</v>
      </c>
      <c r="D14" s="22">
        <v>116291</v>
      </c>
      <c r="E14" s="23">
        <v>0.03</v>
      </c>
      <c r="F14" s="22">
        <v>79720</v>
      </c>
      <c r="G14" s="22">
        <v>35</v>
      </c>
      <c r="H14" s="22">
        <v>3</v>
      </c>
      <c r="I14" s="24">
        <v>10.25</v>
      </c>
      <c r="J14" s="4"/>
    </row>
    <row r="15" spans="1:11" ht="13.8" x14ac:dyDescent="0.3">
      <c r="A15" s="13" t="s">
        <v>30</v>
      </c>
      <c r="B15" s="22">
        <v>36</v>
      </c>
      <c r="C15" s="22">
        <v>391000</v>
      </c>
      <c r="D15" s="22">
        <v>26200</v>
      </c>
      <c r="E15" s="23">
        <v>7.8E-2</v>
      </c>
      <c r="F15" s="22">
        <v>10860</v>
      </c>
      <c r="G15" s="22">
        <v>0</v>
      </c>
      <c r="H15" s="22" t="s">
        <v>32</v>
      </c>
      <c r="I15" s="24">
        <v>7.84</v>
      </c>
      <c r="J15" s="4"/>
    </row>
    <row r="16" spans="1:11" s="17" customFormat="1" ht="13.8" x14ac:dyDescent="0.3">
      <c r="A16" s="31" t="s">
        <v>19</v>
      </c>
      <c r="B16" s="32">
        <v>409</v>
      </c>
      <c r="C16" s="32">
        <v>13629000</v>
      </c>
      <c r="D16" s="32">
        <v>212378</v>
      </c>
      <c r="E16" s="33" t="s">
        <v>36</v>
      </c>
      <c r="F16" s="32">
        <v>352263</v>
      </c>
      <c r="G16" s="32">
        <v>12</v>
      </c>
      <c r="H16" s="32">
        <v>136</v>
      </c>
      <c r="I16" s="34">
        <v>6.59</v>
      </c>
      <c r="J16" s="26"/>
    </row>
    <row r="17" spans="1:10" s="17" customFormat="1" ht="13.8" hidden="1" x14ac:dyDescent="0.3">
      <c r="A17" s="31" t="s">
        <v>0</v>
      </c>
      <c r="B17" s="35">
        <v>176</v>
      </c>
      <c r="C17" s="36">
        <v>6088000</v>
      </c>
      <c r="D17" s="35">
        <v>109000</v>
      </c>
      <c r="E17" s="37">
        <v>1.7999999999999999E-2</v>
      </c>
      <c r="F17" s="35">
        <v>255099</v>
      </c>
      <c r="G17" s="35">
        <v>12</v>
      </c>
      <c r="H17" s="35">
        <v>120</v>
      </c>
      <c r="I17" s="38">
        <v>4.96</v>
      </c>
      <c r="J17" s="16"/>
    </row>
    <row r="18" spans="1:10" s="17" customFormat="1" ht="13.8" hidden="1" x14ac:dyDescent="0.3">
      <c r="A18" s="31" t="s">
        <v>1</v>
      </c>
      <c r="B18" s="35">
        <v>25</v>
      </c>
      <c r="C18" s="36">
        <v>4270000</v>
      </c>
      <c r="D18" s="35" t="s">
        <v>32</v>
      </c>
      <c r="E18" s="37" t="s">
        <v>32</v>
      </c>
      <c r="F18" s="35">
        <v>95683</v>
      </c>
      <c r="G18" s="35">
        <v>0</v>
      </c>
      <c r="H18" s="35" t="s">
        <v>32</v>
      </c>
      <c r="I18" s="38">
        <v>7.03</v>
      </c>
      <c r="J18" s="16"/>
    </row>
    <row r="19" spans="1:10" s="17" customFormat="1" ht="13.8" hidden="1" x14ac:dyDescent="0.3">
      <c r="A19" s="31" t="s">
        <v>2</v>
      </c>
      <c r="B19" s="35">
        <v>82</v>
      </c>
      <c r="C19" s="36">
        <v>987000</v>
      </c>
      <c r="D19" s="35">
        <v>13575</v>
      </c>
      <c r="E19" s="37">
        <v>1.2999999999999999E-2</v>
      </c>
      <c r="F19" s="35">
        <v>15762</v>
      </c>
      <c r="G19" s="35">
        <v>0</v>
      </c>
      <c r="H19" s="35" t="s">
        <v>32</v>
      </c>
      <c r="I19" s="38">
        <v>10.78</v>
      </c>
      <c r="J19" s="16"/>
    </row>
    <row r="20" spans="1:10" s="17" customFormat="1" ht="13.8" hidden="1" x14ac:dyDescent="0.3">
      <c r="A20" s="31" t="s">
        <v>3</v>
      </c>
      <c r="B20" s="35">
        <v>23</v>
      </c>
      <c r="C20" s="36">
        <v>648000</v>
      </c>
      <c r="D20" s="35" t="s">
        <v>32</v>
      </c>
      <c r="E20" s="37" t="s">
        <v>32</v>
      </c>
      <c r="F20" s="35">
        <v>1385</v>
      </c>
      <c r="G20" s="35">
        <v>0</v>
      </c>
      <c r="H20" s="35" t="s">
        <v>32</v>
      </c>
      <c r="I20" s="38">
        <v>9.32</v>
      </c>
      <c r="J20" s="16"/>
    </row>
    <row r="21" spans="1:10" s="17" customFormat="1" ht="13.8" hidden="1" x14ac:dyDescent="0.3">
      <c r="A21" s="31" t="s">
        <v>4</v>
      </c>
      <c r="B21" s="35" t="s">
        <v>32</v>
      </c>
      <c r="C21" s="39" t="s">
        <v>32</v>
      </c>
      <c r="D21" s="35" t="s">
        <v>32</v>
      </c>
      <c r="E21" s="35" t="s">
        <v>32</v>
      </c>
      <c r="F21" s="35" t="s">
        <v>32</v>
      </c>
      <c r="G21" s="35" t="s">
        <v>32</v>
      </c>
      <c r="H21" s="35" t="s">
        <v>32</v>
      </c>
      <c r="I21" s="38" t="s">
        <v>32</v>
      </c>
      <c r="J21" s="16"/>
    </row>
    <row r="22" spans="1:10" s="17" customFormat="1" ht="13.8" hidden="1" x14ac:dyDescent="0.3">
      <c r="A22" s="31" t="s">
        <v>5</v>
      </c>
      <c r="B22" s="35">
        <v>24</v>
      </c>
      <c r="C22" s="36">
        <v>393000</v>
      </c>
      <c r="D22" s="35">
        <v>89803</v>
      </c>
      <c r="E22" s="37">
        <v>0.22800000000000001</v>
      </c>
      <c r="F22" s="35">
        <v>-32031</v>
      </c>
      <c r="G22" s="35">
        <v>0</v>
      </c>
      <c r="H22" s="35" t="s">
        <v>32</v>
      </c>
      <c r="I22" s="38">
        <v>6.36</v>
      </c>
      <c r="J22" s="16"/>
    </row>
    <row r="23" spans="1:10" s="17" customFormat="1" ht="13.8" hidden="1" x14ac:dyDescent="0.3">
      <c r="A23" s="31" t="s">
        <v>6</v>
      </c>
      <c r="B23" s="35">
        <v>34</v>
      </c>
      <c r="C23" s="36">
        <v>352000</v>
      </c>
      <c r="D23" s="35" t="s">
        <v>32</v>
      </c>
      <c r="E23" s="37" t="s">
        <v>32</v>
      </c>
      <c r="F23" s="35">
        <v>685</v>
      </c>
      <c r="G23" s="35">
        <v>0</v>
      </c>
      <c r="H23" s="35">
        <v>11</v>
      </c>
      <c r="I23" s="38">
        <v>11.63</v>
      </c>
      <c r="J23" s="16"/>
    </row>
    <row r="24" spans="1:10" s="17" customFormat="1" ht="13.8" hidden="1" x14ac:dyDescent="0.3">
      <c r="A24" s="31" t="s">
        <v>7</v>
      </c>
      <c r="B24" s="35">
        <v>16</v>
      </c>
      <c r="C24" s="36">
        <v>293000</v>
      </c>
      <c r="D24" s="35" t="s">
        <v>32</v>
      </c>
      <c r="E24" s="37">
        <v>2.3E-2</v>
      </c>
      <c r="F24" s="35">
        <v>10000</v>
      </c>
      <c r="G24" s="35">
        <v>0</v>
      </c>
      <c r="H24" s="35">
        <v>5</v>
      </c>
      <c r="I24" s="38">
        <v>4.22</v>
      </c>
      <c r="J24" s="16"/>
    </row>
    <row r="25" spans="1:10" s="17" customFormat="1" ht="13.8" hidden="1" x14ac:dyDescent="0.3">
      <c r="A25" s="31" t="s">
        <v>8</v>
      </c>
      <c r="B25" s="35">
        <v>14</v>
      </c>
      <c r="C25" s="36">
        <v>405000</v>
      </c>
      <c r="D25" s="35" t="s">
        <v>32</v>
      </c>
      <c r="E25" s="37" t="s">
        <v>32</v>
      </c>
      <c r="F25" s="35">
        <v>5680</v>
      </c>
      <c r="G25" s="35">
        <v>0</v>
      </c>
      <c r="H25" s="35" t="s">
        <v>32</v>
      </c>
      <c r="I25" s="38">
        <v>7.97</v>
      </c>
      <c r="J25" s="16"/>
    </row>
    <row r="26" spans="1:10" s="17" customFormat="1" ht="13.8" hidden="1" x14ac:dyDescent="0.3">
      <c r="A26" s="31" t="s">
        <v>9</v>
      </c>
      <c r="B26" s="35">
        <v>15</v>
      </c>
      <c r="C26" s="36">
        <v>193000</v>
      </c>
      <c r="D26" s="35" t="s">
        <v>32</v>
      </c>
      <c r="E26" s="37">
        <v>4.7E-2</v>
      </c>
      <c r="F26" s="35">
        <v>0</v>
      </c>
      <c r="G26" s="35">
        <v>0</v>
      </c>
      <c r="H26" s="35" t="s">
        <v>32</v>
      </c>
      <c r="I26" s="38">
        <v>9.67</v>
      </c>
      <c r="J26" s="16"/>
    </row>
    <row r="27" spans="1:10" s="17" customFormat="1" ht="13.8" hidden="1" x14ac:dyDescent="0.3">
      <c r="A27" s="31" t="s">
        <v>10</v>
      </c>
      <c r="B27" s="35" t="s">
        <v>32</v>
      </c>
      <c r="C27" s="40" t="s">
        <v>32</v>
      </c>
      <c r="D27" s="35" t="s">
        <v>32</v>
      </c>
      <c r="E27" s="35" t="s">
        <v>32</v>
      </c>
      <c r="F27" s="35"/>
      <c r="G27" s="35" t="s">
        <v>32</v>
      </c>
      <c r="H27" s="35" t="s">
        <v>32</v>
      </c>
      <c r="I27" s="38" t="s">
        <v>32</v>
      </c>
      <c r="J27" s="26"/>
    </row>
    <row r="28" spans="1:10" ht="13.8" x14ac:dyDescent="0.3">
      <c r="A28" s="41" t="s">
        <v>15</v>
      </c>
      <c r="B28" s="42">
        <v>3468</v>
      </c>
      <c r="C28" s="42"/>
      <c r="D28" s="42">
        <v>1700000</v>
      </c>
      <c r="E28" s="43">
        <v>5.0999999999999997E-2</v>
      </c>
      <c r="F28" s="42">
        <v>1300000</v>
      </c>
      <c r="G28" s="42">
        <v>1600000</v>
      </c>
      <c r="H28" s="42">
        <v>11800000</v>
      </c>
      <c r="I28" s="44">
        <v>7.52</v>
      </c>
      <c r="J28" s="4"/>
    </row>
    <row r="29" spans="1:10" ht="13.8" x14ac:dyDescent="0.3">
      <c r="A29" s="4"/>
      <c r="B29" s="14"/>
      <c r="C29" s="14"/>
      <c r="D29" s="14"/>
      <c r="E29" s="14"/>
      <c r="F29" s="14"/>
      <c r="G29" s="14"/>
      <c r="H29" s="14"/>
      <c r="I29" s="14"/>
      <c r="J29" s="4"/>
    </row>
    <row r="30" spans="1:10" ht="13.8" x14ac:dyDescent="0.3">
      <c r="A30" s="4"/>
      <c r="B30" s="15"/>
      <c r="C30" s="15"/>
      <c r="D30" s="15"/>
      <c r="E30" s="6"/>
      <c r="F30" s="15"/>
      <c r="G30" s="15"/>
      <c r="H30" s="15"/>
      <c r="I30" s="6"/>
      <c r="J30" s="4"/>
    </row>
    <row r="31" spans="1:10" ht="13.8" x14ac:dyDescent="0.3">
      <c r="A31" s="4"/>
      <c r="B31" s="6"/>
      <c r="C31" s="6"/>
      <c r="D31" s="6"/>
      <c r="E31" s="6"/>
      <c r="F31" s="6"/>
      <c r="G31" s="6"/>
      <c r="H31" s="6"/>
      <c r="I31" s="6"/>
      <c r="J31" s="4"/>
    </row>
    <row r="32" spans="1:10" ht="13.8" x14ac:dyDescent="0.3">
      <c r="A32" s="4"/>
      <c r="B32" s="8"/>
      <c r="C32" s="8"/>
      <c r="D32" s="8"/>
      <c r="E32" s="9"/>
      <c r="F32" s="8"/>
      <c r="G32" s="8"/>
      <c r="H32" s="8"/>
      <c r="I32" s="10"/>
      <c r="J32" s="4"/>
    </row>
    <row r="33" spans="1:10" ht="13.8" x14ac:dyDescent="0.3">
      <c r="A33" s="4"/>
      <c r="B33" s="6"/>
      <c r="C33" s="6"/>
      <c r="D33" s="6"/>
      <c r="E33" s="6"/>
      <c r="F33" s="6"/>
      <c r="G33" s="6"/>
      <c r="H33" s="6"/>
      <c r="I33" s="6"/>
      <c r="J33" s="4"/>
    </row>
    <row r="34" spans="1:10" ht="13.8" x14ac:dyDescent="0.3">
      <c r="A34" s="4"/>
      <c r="B34" s="6"/>
      <c r="C34" s="6"/>
      <c r="D34" s="6"/>
      <c r="E34" s="6"/>
      <c r="F34" s="6"/>
      <c r="G34" s="6"/>
      <c r="H34" s="6"/>
      <c r="I34" s="6"/>
      <c r="J34" s="4"/>
    </row>
    <row r="35" spans="1:10" ht="13.8" x14ac:dyDescent="0.3">
      <c r="A35" s="4"/>
      <c r="B35" s="6"/>
      <c r="C35" s="6"/>
      <c r="D35" s="6"/>
      <c r="E35" s="6"/>
      <c r="F35" s="6"/>
      <c r="G35" s="6"/>
      <c r="H35" s="6"/>
      <c r="I35" s="6"/>
      <c r="J35" s="4"/>
    </row>
    <row r="53" spans="1:1" ht="19.2" customHeight="1" x14ac:dyDescent="0.25">
      <c r="A53" s="27"/>
    </row>
    <row r="55" spans="1:1" ht="9" customHeight="1" x14ac:dyDescent="0.25"/>
  </sheetData>
  <printOptions horizontalCentered="1"/>
  <pageMargins left="0.25" right="0.25" top="0.3" bottom="0.5" header="0" footer="0"/>
  <pageSetup scale="94" orientation="landscape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317-05B9-465D-A11A-1236DB768487}">
  <dimension ref="A1"/>
  <sheetViews>
    <sheetView tabSelected="1" workbookViewId="0">
      <selection activeCell="B4" sqref="B4"/>
    </sheetView>
  </sheetViews>
  <sheetFormatPr defaultRowHeight="13.2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C44910423484FA7D468A6C323070F" ma:contentTypeVersion="18" ma:contentTypeDescription="Create a new document." ma:contentTypeScope="" ma:versionID="e730def4b1964f1c53d9aea3fe5980c5">
  <xsd:schema xmlns:xsd="http://www.w3.org/2001/XMLSchema" xmlns:xs="http://www.w3.org/2001/XMLSchema" xmlns:p="http://schemas.microsoft.com/office/2006/metadata/properties" xmlns:ns2="b5f912cb-6df1-44d3-8e41-9afa3e16e3ad" xmlns:ns3="afda1499-6040-4461-b2a5-f36cf63007ca" targetNamespace="http://schemas.microsoft.com/office/2006/metadata/properties" ma:root="true" ma:fieldsID="2fd2b13cc3007c9526dc4b5dcd8f9507" ns2:_="" ns3:_="">
    <xsd:import namespace="b5f912cb-6df1-44d3-8e41-9afa3e16e3ad"/>
    <xsd:import namespace="afda1499-6040-4461-b2a5-f36cf63007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912cb-6df1-44d3-8e41-9afa3e16e3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69414aa-5911-45c7-8761-4c2889d316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a1499-6040-4461-b2a5-f36cf63007c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bebd80c-1034-4026-96b1-58531bfea0eb}" ma:internalName="TaxCatchAll" ma:showField="CatchAllData" ma:web="afda1499-6040-4461-b2a5-f36cf63007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f912cb-6df1-44d3-8e41-9afa3e16e3ad">
      <Terms xmlns="http://schemas.microsoft.com/office/infopath/2007/PartnerControls"/>
    </lcf76f155ced4ddcb4097134ff3c332f>
    <TaxCatchAll xmlns="afda1499-6040-4461-b2a5-f36cf63007ca" xsi:nil="true"/>
  </documentManagement>
</p:properties>
</file>

<file path=customXml/itemProps1.xml><?xml version="1.0" encoding="utf-8"?>
<ds:datastoreItem xmlns:ds="http://schemas.openxmlformats.org/officeDocument/2006/customXml" ds:itemID="{5DBE3467-F480-454D-A55B-CE56135A59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EDD233-681E-46C0-9F95-2FB1FB7EEFDE}"/>
</file>

<file path=customXml/itemProps3.xml><?xml version="1.0" encoding="utf-8"?>
<ds:datastoreItem xmlns:ds="http://schemas.openxmlformats.org/officeDocument/2006/customXml" ds:itemID="{2727134F-F8A4-4C92-8044-E2B84A65F5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Finalized</vt:lpstr>
      <vt:lpstr>Sheet1</vt:lpstr>
      <vt:lpstr>Finalized!Print_Area</vt:lpstr>
    </vt:vector>
  </TitlesOfParts>
  <Company>The CoStar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AnalyticPRD</dc:creator>
  <cp:lastModifiedBy>Alisa Fominykh</cp:lastModifiedBy>
  <cp:lastPrinted>2022-04-20T16:38:19Z</cp:lastPrinted>
  <dcterms:created xsi:type="dcterms:W3CDTF">2018-04-06T16:31:33Z</dcterms:created>
  <dcterms:modified xsi:type="dcterms:W3CDTF">2022-04-25T14:34:22Z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0x010100D1FC44910423484FA7D468A6C323070F</vt:lpwstr>
  </property>
</Properties>
</file>